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発注書" sheetId="1" r:id="rId4"/>
  </sheets>
</workbook>
</file>

<file path=xl/sharedStrings.xml><?xml version="1.0" encoding="utf-8"?>
<sst xmlns="http://schemas.openxmlformats.org/spreadsheetml/2006/main" uniqueCount="31">
  <si>
    <t>太郎と花子FAX注文書 (FAX 0985-23-7706)</t>
  </si>
  <si>
    <t>ふりがな</t>
  </si>
  <si>
    <t>お名前</t>
  </si>
  <si>
    <t>団体名</t>
  </si>
  <si>
    <t>郵便番号</t>
  </si>
  <si>
    <t>お支払い方法</t>
  </si>
  <si>
    <r>
      <rPr>
        <sz val="10"/>
        <color indexed="8"/>
        <rFont val="ヒラギノ角ゴ ProN W3"/>
      </rPr>
      <t xml:space="preserve">代金引換    
</t>
    </r>
    <r>
      <rPr>
        <sz val="10"/>
        <color indexed="8"/>
        <rFont val="ヒラギノ角ゴ ProN W3"/>
      </rPr>
      <t xml:space="preserve">銀行振込（前払い）
</t>
    </r>
    <r>
      <rPr>
        <sz val="10"/>
        <color indexed="8"/>
        <rFont val="ヒラギノ角ゴ ProN W3"/>
      </rPr>
      <t xml:space="preserve">□郵便振替（前払い）
</t>
    </r>
    <r>
      <rPr>
        <sz val="10"/>
        <color indexed="8"/>
        <rFont val="ヒラギノ角ゴ ProN W3"/>
      </rPr>
      <t>□その他 （お問い合わせください）</t>
    </r>
  </si>
  <si>
    <t>住所</t>
  </si>
  <si>
    <r>
      <rPr>
        <sz val="10"/>
        <color indexed="8"/>
        <rFont val="ヒラギノ角ゴ ProN W3"/>
      </rPr>
      <t>［お届け先住所］</t>
    </r>
    <r>
      <rPr>
        <sz val="8"/>
        <color indexed="8"/>
        <rFont val="ヒラギノ角ゴ ProN W3"/>
      </rPr>
      <t>上記と異なる場合ご記入ください</t>
    </r>
  </si>
  <si>
    <t>領収書</t>
  </si>
  <si>
    <t>□要 □不要</t>
  </si>
  <si>
    <t>お届け
希望日時</t>
  </si>
  <si>
    <t>　　　月　　日
□指定なし　□午前中　
□14〜16時　□16〜18時　□18〜20時</t>
  </si>
  <si>
    <t>電話番号</t>
  </si>
  <si>
    <t>下記のとおり、発注します。</t>
  </si>
  <si>
    <t>合計金額</t>
  </si>
  <si>
    <t>品　　　　名</t>
  </si>
  <si>
    <t>数量</t>
  </si>
  <si>
    <t>単価</t>
  </si>
  <si>
    <t>金　　額</t>
  </si>
  <si>
    <t>摘要</t>
  </si>
  <si>
    <t>（例）駄菓子くじ110人分</t>
  </si>
  <si>
    <t>（例）おもちゃくじ110人分</t>
  </si>
  <si>
    <t>備考／</t>
  </si>
  <si>
    <t>小　　計</t>
  </si>
  <si>
    <t>税率</t>
  </si>
  <si>
    <t>消費税</t>
  </si>
  <si>
    <t>合　　計</t>
  </si>
  <si>
    <r>
      <rPr>
        <u val="single"/>
        <sz val="11"/>
        <color indexed="10"/>
        <rFont val="YuGothic Medium"/>
      </rPr>
      <t>(c）クラウド請求書作成・経営管理ツール 「board」</t>
    </r>
  </si>
  <si>
    <r>
      <rPr>
        <u val="single"/>
        <sz val="11"/>
        <color indexed="10"/>
        <rFont val="YuGothic Medium"/>
      </rPr>
      <t>他のテンプレートはこちら</t>
    </r>
  </si>
  <si>
    <r>
      <rPr>
        <u val="single"/>
        <sz val="11"/>
        <color indexed="10"/>
        <rFont val="YuGothic Medium"/>
      </rPr>
      <t>Excelでの書類作成に疲れた方はこちら</t>
    </r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</si>
</sst>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¥&quot;#,##0;&quot;¥-&quot;#,##0"/>
    <numFmt numFmtId="60" formatCode="#,##0;&quot;▲&quot;#,##0;#"/>
    <numFmt numFmtId="61" formatCode="#,##0&quot; &quot;"/>
  </numFmts>
  <fonts count="6">
    <font>
      <sz val="12"/>
      <color indexed="8"/>
      <name val="Verdana"/>
    </font>
    <font>
      <sz val="12"/>
      <color indexed="8"/>
      <name val="ヒラギノ角ゴ ProN W3"/>
    </font>
    <font>
      <sz val="10"/>
      <color indexed="8"/>
      <name val="ヒラギノ角ゴ ProN W3"/>
    </font>
    <font>
      <sz val="14"/>
      <color indexed="8"/>
      <name val="ヒラギノ角ゴ ProN W3"/>
    </font>
    <font>
      <sz val="8"/>
      <color indexed="8"/>
      <name val="ヒラギノ角ゴ ProN W3"/>
    </font>
    <font>
      <u val="single"/>
      <sz val="11"/>
      <color indexed="10"/>
      <name val="YuGothic Medium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  <xf numFmtId="0" fontId="3" borderId="1" applyNumberFormat="1" applyFont="1" applyFill="0" applyBorder="1" applyAlignment="1" applyProtection="0">
      <alignment horizontal="center" vertical="top" wrapText="1"/>
    </xf>
    <xf numFmtId="0" fontId="2" borderId="1" applyNumberFormat="1" applyFont="1" applyFill="0" applyBorder="1" applyAlignment="1" applyProtection="0">
      <alignment vertical="top" wrapText="1"/>
    </xf>
    <xf numFmtId="1" fontId="2" borderId="1" applyNumberFormat="1" applyFont="1" applyFill="0" applyBorder="1" applyAlignment="1" applyProtection="0">
      <alignment vertical="top" wrapText="1"/>
    </xf>
    <xf numFmtId="1" fontId="2" fillId="2" borderId="1" applyNumberFormat="1" applyFont="1" applyFill="1" applyBorder="1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1" applyFont="1" applyFill="1" applyBorder="1" applyAlignment="1" applyProtection="0">
      <alignment vertical="top" wrapText="1"/>
    </xf>
    <xf numFmtId="0" fontId="2" borderId="3" applyNumberFormat="1" applyFont="1" applyFill="0" applyBorder="1" applyAlignment="1" applyProtection="0">
      <alignment vertical="top" wrapText="1"/>
    </xf>
    <xf numFmtId="0" fontId="2" borderId="4" applyNumberFormat="1" applyFont="1" applyFill="0" applyBorder="1" applyAlignment="1" applyProtection="0">
      <alignment vertical="center" wrapText="1"/>
    </xf>
    <xf numFmtId="59" fontId="2" borderId="5" applyNumberFormat="1" applyFont="1" applyFill="0" applyBorder="1" applyAlignment="1" applyProtection="0">
      <alignment vertical="center" wrapText="1"/>
    </xf>
    <xf numFmtId="1" fontId="2" borderId="6" applyNumberFormat="1" applyFont="1" applyFill="0" applyBorder="1" applyAlignment="1" applyProtection="0">
      <alignment vertical="top" wrapText="1"/>
    </xf>
    <xf numFmtId="0" fontId="2" fillId="2" borderId="7" applyNumberFormat="0" applyFont="1" applyFill="1" applyBorder="1" applyAlignment="1" applyProtection="0">
      <alignment vertical="top" wrapText="1"/>
    </xf>
    <xf numFmtId="0" fontId="2" fillId="2" borderId="7" applyNumberFormat="1" applyFont="1" applyFill="1" applyBorder="1" applyAlignment="1" applyProtection="0">
      <alignment vertical="top" wrapText="1"/>
    </xf>
    <xf numFmtId="1" fontId="2" borderId="2" applyNumberFormat="1" applyFont="1" applyFill="0" applyBorder="1" applyAlignment="1" applyProtection="0">
      <alignment vertical="top" wrapText="1"/>
    </xf>
    <xf numFmtId="0" fontId="2" fillId="2" borderId="3" applyNumberFormat="1" applyFont="1" applyFill="1" applyBorder="1" applyAlignment="1" applyProtection="0">
      <alignment vertical="top" wrapText="1"/>
    </xf>
    <xf numFmtId="0" fontId="2" fillId="2" borderId="4" applyNumberFormat="1" applyFont="1" applyFill="1" applyBorder="1" applyAlignment="1" applyProtection="0">
      <alignment vertical="top" wrapText="1"/>
    </xf>
    <xf numFmtId="1" fontId="2" fillId="2" borderId="8" applyNumberFormat="1" applyFont="1" applyFill="1" applyBorder="1" applyAlignment="1" applyProtection="0">
      <alignment vertical="top" wrapText="1"/>
    </xf>
    <xf numFmtId="0" fontId="2" fillId="2" borderId="8" applyNumberFormat="1" applyFont="1" applyFill="1" applyBorder="1" applyAlignment="1" applyProtection="0">
      <alignment vertical="top" wrapText="1"/>
    </xf>
    <xf numFmtId="0" fontId="2" fillId="2" borderId="8" applyNumberFormat="0" applyFont="1" applyFill="1" applyBorder="1" applyAlignment="1" applyProtection="0">
      <alignment vertical="top" wrapText="1"/>
    </xf>
    <xf numFmtId="0" fontId="2" fillId="2" borderId="5" applyNumberFormat="1" applyFont="1" applyFill="1" applyBorder="1" applyAlignment="1" applyProtection="0">
      <alignment vertical="top" wrapText="1"/>
    </xf>
    <xf numFmtId="1" fontId="2" fillId="2" borderId="6" applyNumberFormat="1" applyFont="1" applyFill="1" applyBorder="1" applyAlignment="1" applyProtection="0">
      <alignment vertical="top" wrapText="1"/>
    </xf>
    <xf numFmtId="1" fontId="2" borderId="4" applyNumberFormat="1" applyFont="1" applyFill="0" applyBorder="1" applyAlignment="1" applyProtection="0">
      <alignment vertical="top" wrapText="1"/>
    </xf>
    <xf numFmtId="1" fontId="2" borderId="8" applyNumberFormat="1" applyFont="1" applyFill="0" applyBorder="1" applyAlignment="1" applyProtection="0">
      <alignment vertical="top" wrapText="1"/>
    </xf>
    <xf numFmtId="1" fontId="2" borderId="5" applyNumberFormat="1" applyFont="1" applyFill="0" applyBorder="1" applyAlignment="1" applyProtection="0">
      <alignment vertical="top" wrapText="1"/>
    </xf>
    <xf numFmtId="38" fontId="2" fillId="2" borderId="8" applyNumberFormat="1" applyFont="1" applyFill="1" applyBorder="1" applyAlignment="1" applyProtection="0">
      <alignment vertical="top" wrapText="1"/>
    </xf>
    <xf numFmtId="0" fontId="2" borderId="4" applyNumberFormat="1" applyFont="1" applyFill="0" applyBorder="1" applyAlignment="1" applyProtection="0">
      <alignment vertical="top" wrapText="1"/>
    </xf>
    <xf numFmtId="38" fontId="2" borderId="8" applyNumberFormat="1" applyFont="1" applyFill="0" applyBorder="1" applyAlignment="1" applyProtection="0">
      <alignment vertical="top" wrapText="1"/>
    </xf>
    <xf numFmtId="0" fontId="2" borderId="8" applyNumberFormat="0" applyFont="1" applyFill="0" applyBorder="1" applyAlignment="1" applyProtection="0">
      <alignment vertical="top" wrapText="1"/>
    </xf>
    <xf numFmtId="0" fontId="2" borderId="5" applyNumberFormat="1" applyFont="1" applyFill="0" applyBorder="1" applyAlignment="1" applyProtection="0">
      <alignment vertical="top" wrapText="1"/>
    </xf>
    <xf numFmtId="1" fontId="2" fillId="2" borderId="4" applyNumberFormat="1" applyFont="1" applyFill="1" applyBorder="1" applyAlignment="1" applyProtection="0">
      <alignment vertical="top" wrapText="1"/>
    </xf>
    <xf numFmtId="1" fontId="2" fillId="2" borderId="7" applyNumberFormat="1" applyFont="1" applyFill="1" applyBorder="1" applyAlignment="1" applyProtection="0">
      <alignment vertical="top" wrapText="1"/>
    </xf>
    <xf numFmtId="60" fontId="2" fillId="2" borderId="7" applyNumberFormat="1" applyFont="1" applyFill="1" applyBorder="1" applyAlignment="1" applyProtection="0">
      <alignment vertical="top" wrapText="1"/>
    </xf>
    <xf numFmtId="61" fontId="2" borderId="1" applyNumberFormat="1" applyFont="1" applyFill="0" applyBorder="1" applyAlignment="1" applyProtection="0">
      <alignment vertical="top" wrapText="1"/>
    </xf>
    <xf numFmtId="60" fontId="2" borderId="1" applyNumberFormat="1" applyFont="1" applyFill="0" applyBorder="1" applyAlignment="1" applyProtection="0">
      <alignment vertical="top" wrapText="1"/>
    </xf>
    <xf numFmtId="9" fontId="2" fillId="2" borderId="1" applyNumberFormat="1" applyFont="1" applyFill="1" applyBorder="1" applyAlignment="1" applyProtection="0">
      <alignment vertical="top" wrapText="1"/>
    </xf>
    <xf numFmtId="60" fontId="2" fillId="2" borderId="1" applyNumberFormat="1" applyFont="1" applyFill="1" applyBorder="1" applyAlignment="1" applyProtection="0">
      <alignment vertical="top" wrapText="1"/>
    </xf>
    <xf numFmtId="61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eefee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322580</xdr:rowOff>
    </xdr:from>
    <xdr:to>
      <xdr:col>9</xdr:col>
      <xdr:colOff>0</xdr:colOff>
      <xdr:row>0</xdr:row>
      <xdr:rowOff>322580</xdr:rowOff>
    </xdr:to>
    <xdr:sp>
      <xdr:nvSpPr>
        <xdr:cNvPr id="2" name="Shape 2"/>
        <xdr:cNvSpPr/>
      </xdr:nvSpPr>
      <xdr:spPr>
        <a:xfrm>
          <a:off x="-1" y="322579"/>
          <a:ext cx="7264481" cy="1"/>
        </a:xfrm>
        <a:prstGeom prst="line">
          <a:avLst/>
        </a:prstGeom>
        <a:noFill/>
        <a:ln w="635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pPr lvl="0"/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the-board.jp/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7"/>
  <sheetViews>
    <sheetView workbookViewId="0" showGridLines="0" defaultGridColor="1"/>
  </sheetViews>
  <sheetFormatPr defaultColWidth="6.625" defaultRowHeight="23" customHeight="1" outlineLevelRow="0" outlineLevelCol="0"/>
  <cols>
    <col min="1" max="1" width="1" style="1" customWidth="1"/>
    <col min="2" max="2" width="6.625" style="1" customWidth="1"/>
    <col min="3" max="3" width="16.875" style="1" customWidth="1"/>
    <col min="4" max="4" width="6.75" style="1" customWidth="1"/>
    <col min="5" max="5" width="9.625" style="1" customWidth="1"/>
    <col min="6" max="6" width="7.625" style="1" customWidth="1"/>
    <col min="7" max="7" width="8.75" style="1" customWidth="1"/>
    <col min="8" max="8" width="13.25" style="1" customWidth="1"/>
    <col min="9" max="9" width="1" style="1" customWidth="1"/>
    <col min="10" max="256" width="6.625" style="1" customWidth="1"/>
  </cols>
  <sheetData>
    <row r="1" ht="35.25" customHeight="1">
      <c r="A1" s="2"/>
      <c r="B1" t="s" s="3">
        <v>0</v>
      </c>
      <c r="C1" s="4"/>
      <c r="D1" s="4"/>
      <c r="E1" s="4"/>
      <c r="F1" s="4"/>
      <c r="G1" s="4"/>
      <c r="H1" s="4"/>
      <c r="I1" s="5"/>
    </row>
    <row r="2" ht="16.2" customHeight="1">
      <c r="A2" s="6"/>
      <c r="B2" t="s" s="7">
        <v>1</v>
      </c>
      <c r="C2" s="6"/>
      <c r="D2" s="6"/>
      <c r="E2" t="s" s="7">
        <v>1</v>
      </c>
      <c r="F2" s="6"/>
      <c r="G2" s="6"/>
      <c r="H2" s="6"/>
      <c r="I2" s="6"/>
    </row>
    <row r="3" ht="18.75" customHeight="1">
      <c r="A3" s="2"/>
      <c r="B3" t="s" s="4">
        <v>2</v>
      </c>
      <c r="C3" s="2"/>
      <c r="D3" s="2"/>
      <c r="E3" t="s" s="4">
        <v>3</v>
      </c>
      <c r="F3" s="5"/>
      <c r="G3" s="4"/>
      <c r="H3" s="4"/>
      <c r="I3" s="5"/>
    </row>
    <row r="4" ht="21.75" customHeight="1">
      <c r="A4" s="8"/>
      <c r="B4" t="s" s="7">
        <v>4</v>
      </c>
      <c r="C4" s="8"/>
      <c r="D4" s="8"/>
      <c r="E4" t="s" s="7">
        <v>5</v>
      </c>
      <c r="F4" t="s" s="7">
        <v>6</v>
      </c>
      <c r="G4" s="8"/>
      <c r="H4" s="8"/>
      <c r="I4" s="8"/>
    </row>
    <row r="5" ht="40.55" customHeight="1">
      <c r="A5" s="2"/>
      <c r="B5" t="s" s="4">
        <v>7</v>
      </c>
      <c r="C5" s="2"/>
      <c r="D5" s="4"/>
      <c r="E5" s="5"/>
      <c r="F5" s="2"/>
      <c r="G5" s="2"/>
      <c r="H5" s="2"/>
      <c r="I5" s="2"/>
    </row>
    <row r="6" ht="16.6" customHeight="1">
      <c r="A6" s="8"/>
      <c r="B6" t="s" s="7">
        <v>8</v>
      </c>
      <c r="C6" s="8"/>
      <c r="D6" s="8"/>
      <c r="E6" s="8"/>
      <c r="F6" s="8"/>
      <c r="G6" s="8"/>
      <c r="H6" s="8"/>
      <c r="I6" s="8"/>
    </row>
    <row r="7" ht="16.6" customHeight="1">
      <c r="A7" s="2"/>
      <c r="B7" t="s" s="4">
        <v>4</v>
      </c>
      <c r="C7" s="5"/>
      <c r="D7" s="5"/>
      <c r="E7" t="s" s="4">
        <v>9</v>
      </c>
      <c r="F7" t="s" s="4">
        <v>10</v>
      </c>
      <c r="G7" s="2"/>
      <c r="H7" s="2"/>
      <c r="I7" s="2"/>
    </row>
    <row r="8" ht="45.15" customHeight="1">
      <c r="A8" s="8"/>
      <c r="B8" t="s" s="7">
        <v>7</v>
      </c>
      <c r="C8" s="8"/>
      <c r="D8" s="8"/>
      <c r="E8" t="s" s="7">
        <v>11</v>
      </c>
      <c r="F8" t="s" s="7">
        <v>12</v>
      </c>
      <c r="G8" s="8"/>
      <c r="H8" s="8"/>
      <c r="I8" s="8"/>
    </row>
    <row r="9" ht="18.75" customHeight="1">
      <c r="A9" s="2"/>
      <c r="B9" t="s" s="4">
        <v>13</v>
      </c>
      <c r="C9" s="2"/>
      <c r="D9" s="2"/>
      <c r="E9" s="2"/>
      <c r="F9" s="2"/>
      <c r="G9" s="2"/>
      <c r="H9" s="2"/>
      <c r="I9" s="5"/>
    </row>
    <row r="10" ht="18.75" customHeight="1">
      <c r="A10" s="8"/>
      <c r="B10" s="8"/>
      <c r="C10" s="8"/>
      <c r="D10" s="8"/>
      <c r="E10" s="8"/>
      <c r="F10" s="8"/>
      <c r="G10" s="8"/>
      <c r="H10" s="8"/>
      <c r="I10" s="6"/>
    </row>
    <row r="11" ht="18.75" customHeight="1">
      <c r="A11" s="4"/>
      <c r="B11" t="s" s="4">
        <v>14</v>
      </c>
      <c r="C11" s="5"/>
      <c r="D11" s="4"/>
      <c r="E11" s="2"/>
      <c r="F11" s="4"/>
      <c r="G11" s="4"/>
      <c r="H11" s="4"/>
      <c r="I11" s="5"/>
    </row>
    <row r="12" ht="12.6" customHeight="1">
      <c r="A12" s="7"/>
      <c r="B12" s="9"/>
      <c r="C12" s="9"/>
      <c r="D12" s="7"/>
      <c r="E12" s="8"/>
      <c r="F12" s="7"/>
      <c r="G12" s="7"/>
      <c r="H12" s="7"/>
      <c r="I12" s="6"/>
    </row>
    <row r="13" ht="34" customHeight="1">
      <c r="A13" s="10"/>
      <c r="B13" t="s" s="11">
        <v>15</v>
      </c>
      <c r="C13" s="12">
        <f>G34</f>
        <v>18304</v>
      </c>
      <c r="D13" s="13"/>
      <c r="E13" s="2"/>
      <c r="F13" s="2"/>
      <c r="G13" s="2"/>
      <c r="H13" s="2"/>
      <c r="I13" s="5"/>
    </row>
    <row r="14" ht="25.5" customHeight="1">
      <c r="A14" s="7"/>
      <c r="B14" s="14"/>
      <c r="C14" s="15"/>
      <c r="D14" s="6"/>
      <c r="E14" s="8"/>
      <c r="F14" s="7"/>
      <c r="G14" s="7"/>
      <c r="H14" s="7"/>
      <c r="I14" s="6"/>
    </row>
    <row r="15" ht="8" customHeight="1">
      <c r="A15" s="4"/>
      <c r="B15" s="16"/>
      <c r="C15" s="16"/>
      <c r="D15" s="16"/>
      <c r="E15" s="16"/>
      <c r="F15" s="16"/>
      <c r="G15" s="16"/>
      <c r="H15" s="16"/>
      <c r="I15" s="5"/>
    </row>
    <row r="16" ht="18.75" customHeight="1">
      <c r="A16" s="17"/>
      <c r="B16" t="s" s="18">
        <v>16</v>
      </c>
      <c r="C16" s="19"/>
      <c r="D16" t="s" s="20">
        <v>17</v>
      </c>
      <c r="E16" s="21"/>
      <c r="F16" t="s" s="20">
        <v>18</v>
      </c>
      <c r="G16" t="s" s="20">
        <v>19</v>
      </c>
      <c r="H16" t="s" s="22">
        <v>20</v>
      </c>
      <c r="I16" s="23"/>
    </row>
    <row r="17" ht="8" customHeight="1">
      <c r="A17" s="10"/>
      <c r="B17" s="24"/>
      <c r="C17" s="25"/>
      <c r="D17" s="25"/>
      <c r="E17" s="25"/>
      <c r="F17" s="25"/>
      <c r="G17" s="25"/>
      <c r="H17" s="26"/>
      <c r="I17" s="13"/>
    </row>
    <row r="18" ht="22.5" customHeight="1">
      <c r="A18" s="17"/>
      <c r="B18" t="s" s="18">
        <v>21</v>
      </c>
      <c r="C18" s="19"/>
      <c r="D18" s="27">
        <v>1</v>
      </c>
      <c r="E18" s="21"/>
      <c r="F18" s="27">
        <v>8320</v>
      </c>
      <c r="G18" s="27">
        <f>ROUND(D18*F18,0)</f>
        <v>8320</v>
      </c>
      <c r="H18" s="22"/>
      <c r="I18" s="23"/>
    </row>
    <row r="19" ht="22.5" customHeight="1">
      <c r="A19" s="10"/>
      <c r="B19" t="s" s="28">
        <v>22</v>
      </c>
      <c r="C19" s="25"/>
      <c r="D19" s="29">
        <v>1</v>
      </c>
      <c r="E19" s="30"/>
      <c r="F19" s="29">
        <v>8320</v>
      </c>
      <c r="G19" s="29">
        <f>ROUND(D19*F19,0)</f>
        <v>8320</v>
      </c>
      <c r="H19" s="31"/>
      <c r="I19" s="13"/>
    </row>
    <row r="20" ht="22.5" customHeight="1">
      <c r="A20" s="17"/>
      <c r="B20" s="32"/>
      <c r="C20" s="19"/>
      <c r="D20" s="27"/>
      <c r="E20" s="19"/>
      <c r="F20" s="27"/>
      <c r="G20" s="27">
        <f>ROUND(D20*F20,0)</f>
        <v>0</v>
      </c>
      <c r="H20" s="22"/>
      <c r="I20" s="23"/>
    </row>
    <row r="21" ht="22.5" customHeight="1">
      <c r="A21" s="10"/>
      <c r="B21" s="24"/>
      <c r="C21" s="25"/>
      <c r="D21" s="29"/>
      <c r="E21" s="25"/>
      <c r="F21" s="29"/>
      <c r="G21" s="29">
        <f>ROUND(D21*F21,0)</f>
        <v>0</v>
      </c>
      <c r="H21" s="31"/>
      <c r="I21" s="13"/>
    </row>
    <row r="22" ht="22.5" customHeight="1">
      <c r="A22" s="17"/>
      <c r="B22" s="32"/>
      <c r="C22" s="19"/>
      <c r="D22" s="27"/>
      <c r="E22" s="19"/>
      <c r="F22" s="27"/>
      <c r="G22" s="27">
        <f>ROUND(D22*F22,0)</f>
        <v>0</v>
      </c>
      <c r="H22" s="22"/>
      <c r="I22" s="23"/>
    </row>
    <row r="23" ht="22.5" customHeight="1">
      <c r="A23" s="10"/>
      <c r="B23" s="24"/>
      <c r="C23" s="25"/>
      <c r="D23" s="29"/>
      <c r="E23" s="25"/>
      <c r="F23" s="29"/>
      <c r="G23" s="29">
        <f>ROUND(D23*F23,0)</f>
        <v>0</v>
      </c>
      <c r="H23" s="31"/>
      <c r="I23" s="13"/>
    </row>
    <row r="24" ht="22.5" customHeight="1">
      <c r="A24" s="17"/>
      <c r="B24" s="32"/>
      <c r="C24" s="19"/>
      <c r="D24" s="27"/>
      <c r="E24" s="19"/>
      <c r="F24" s="27"/>
      <c r="G24" s="27">
        <f>ROUND(D24*F24,0)</f>
        <v>0</v>
      </c>
      <c r="H24" s="22"/>
      <c r="I24" s="23"/>
    </row>
    <row r="25" ht="22.5" customHeight="1">
      <c r="A25" s="10"/>
      <c r="B25" s="24"/>
      <c r="C25" s="25"/>
      <c r="D25" s="29"/>
      <c r="E25" s="25"/>
      <c r="F25" s="29"/>
      <c r="G25" s="29">
        <f>ROUND(D25*F25,0)</f>
        <v>0</v>
      </c>
      <c r="H25" s="31"/>
      <c r="I25" s="13"/>
    </row>
    <row r="26" ht="22.5" customHeight="1">
      <c r="A26" s="17"/>
      <c r="B26" s="32"/>
      <c r="C26" s="19"/>
      <c r="D26" s="27"/>
      <c r="E26" s="19"/>
      <c r="F26" s="27"/>
      <c r="G26" s="27">
        <f>ROUND(D26*F26,0)</f>
        <v>0</v>
      </c>
      <c r="H26" s="22"/>
      <c r="I26" s="23"/>
    </row>
    <row r="27" ht="22.5" customHeight="1">
      <c r="A27" s="10"/>
      <c r="B27" s="24"/>
      <c r="C27" s="25"/>
      <c r="D27" s="29"/>
      <c r="E27" s="25"/>
      <c r="F27" s="29"/>
      <c r="G27" s="29">
        <f>ROUND(D27*F27,0)</f>
        <v>0</v>
      </c>
      <c r="H27" s="31"/>
      <c r="I27" s="13"/>
    </row>
    <row r="28" ht="22.5" customHeight="1">
      <c r="A28" s="17"/>
      <c r="B28" s="32"/>
      <c r="C28" s="19"/>
      <c r="D28" s="27"/>
      <c r="E28" s="19"/>
      <c r="F28" s="27"/>
      <c r="G28" s="27">
        <f>ROUND(D28*F28,0)</f>
        <v>0</v>
      </c>
      <c r="H28" s="22"/>
      <c r="I28" s="23"/>
    </row>
    <row r="29" ht="22.5" customHeight="1">
      <c r="A29" s="10"/>
      <c r="B29" s="24"/>
      <c r="C29" s="25"/>
      <c r="D29" s="29"/>
      <c r="E29" s="25"/>
      <c r="F29" s="29"/>
      <c r="G29" s="29">
        <f>ROUND(D29*F29,0)</f>
        <v>0</v>
      </c>
      <c r="H29" s="31"/>
      <c r="I29" s="13"/>
    </row>
    <row r="30" ht="8" customHeight="1">
      <c r="A30" s="7"/>
      <c r="B30" s="33"/>
      <c r="C30" s="33"/>
      <c r="D30" s="33"/>
      <c r="E30" s="33"/>
      <c r="F30" s="33"/>
      <c r="G30" s="34">
        <f>ROUND(D30*F30,0)</f>
        <v>0</v>
      </c>
      <c r="H30" s="34"/>
      <c r="I30" s="6"/>
    </row>
    <row r="31" ht="18.75" customHeight="1">
      <c r="A31" s="2"/>
      <c r="B31" t="s" s="4">
        <v>23</v>
      </c>
      <c r="C31" s="5"/>
      <c r="D31" s="5"/>
      <c r="E31" s="5"/>
      <c r="F31" t="s" s="4">
        <v>24</v>
      </c>
      <c r="G31" s="35">
        <f>SUM(G18:G29)</f>
        <v>16640</v>
      </c>
      <c r="H31" s="36"/>
      <c r="I31" s="5"/>
    </row>
    <row r="32" ht="18.75" customHeight="1">
      <c r="A32" s="8"/>
      <c r="B32" s="6"/>
      <c r="C32" s="6"/>
      <c r="D32" s="6"/>
      <c r="E32" s="6"/>
      <c r="F32" t="s" s="7">
        <v>25</v>
      </c>
      <c r="G32" s="37">
        <v>0.1</v>
      </c>
      <c r="H32" s="38"/>
      <c r="I32" s="6"/>
    </row>
    <row r="33" ht="18.75" customHeight="1">
      <c r="A33" s="2"/>
      <c r="B33" s="5"/>
      <c r="C33" s="5"/>
      <c r="D33" s="5"/>
      <c r="E33" s="5"/>
      <c r="F33" t="s" s="4">
        <v>26</v>
      </c>
      <c r="G33" s="35">
        <f>ROUNDDOWN(G31*G32,0)</f>
        <v>1664</v>
      </c>
      <c r="H33" s="36"/>
      <c r="I33" s="5"/>
    </row>
    <row r="34" ht="22.5" customHeight="1">
      <c r="A34" s="8"/>
      <c r="B34" s="6"/>
      <c r="C34" s="6"/>
      <c r="D34" s="6"/>
      <c r="E34" s="6"/>
      <c r="F34" t="s" s="7">
        <v>27</v>
      </c>
      <c r="G34" s="39">
        <f>G31+G33</f>
        <v>18304</v>
      </c>
      <c r="H34" s="38"/>
      <c r="I34" s="6"/>
    </row>
    <row r="35" ht="20" customHeight="1">
      <c r="A35" t="s" s="4">
        <v>28</v>
      </c>
      <c r="B35" s="2"/>
      <c r="C35" s="2"/>
      <c r="D35" s="2"/>
      <c r="E35" s="2"/>
      <c r="F35" s="2"/>
      <c r="G35" s="2"/>
      <c r="H35" s="2"/>
      <c r="I35" s="2"/>
    </row>
    <row r="36" ht="20" customHeight="1">
      <c r="A36" t="s" s="7">
        <v>29</v>
      </c>
      <c r="B36" s="8"/>
      <c r="C36" s="8"/>
      <c r="D36" s="8"/>
      <c r="E36" s="8"/>
      <c r="F36" s="8"/>
      <c r="G36" s="8"/>
      <c r="H36" s="8"/>
      <c r="I36" s="8"/>
    </row>
    <row r="37" ht="20" customHeight="1">
      <c r="A37" t="s" s="4">
        <v>30</v>
      </c>
      <c r="B37" s="2"/>
      <c r="C37" s="2"/>
      <c r="D37" s="2"/>
      <c r="E37" s="2"/>
      <c r="F37" s="2"/>
      <c r="G37" s="2"/>
      <c r="H37" s="2"/>
      <c r="I37" s="2"/>
    </row>
  </sheetData>
  <mergeCells count="30">
    <mergeCell ref="B1:H1"/>
    <mergeCell ref="F4:I6"/>
    <mergeCell ref="C3:D3"/>
    <mergeCell ref="C5:D5"/>
    <mergeCell ref="C4:D4"/>
    <mergeCell ref="F9:H9"/>
    <mergeCell ref="B6:D6"/>
    <mergeCell ref="F7:G7"/>
    <mergeCell ref="F8:H8"/>
    <mergeCell ref="F11:H11"/>
    <mergeCell ref="B11:C11"/>
    <mergeCell ref="F10:H10"/>
    <mergeCell ref="B10:C10"/>
    <mergeCell ref="F12:H12"/>
    <mergeCell ref="B17:H17"/>
    <mergeCell ref="B21:C21"/>
    <mergeCell ref="B22:C22"/>
    <mergeCell ref="B23:C23"/>
    <mergeCell ref="B24:C24"/>
    <mergeCell ref="B25:C25"/>
    <mergeCell ref="B16:C16"/>
    <mergeCell ref="B18:C18"/>
    <mergeCell ref="B19:C19"/>
    <mergeCell ref="B20:C20"/>
    <mergeCell ref="B26:C26"/>
    <mergeCell ref="B27:C27"/>
    <mergeCell ref="B28:C28"/>
    <mergeCell ref="H31:H34"/>
    <mergeCell ref="B31:E34"/>
    <mergeCell ref="B29:C29"/>
  </mergeCells>
  <hyperlinks>
    <hyperlink ref="A36" r:id="rId1" location="" tooltip="" display=""/>
  </hyperlinks>
  <pageMargins left="0.75" right="0.75" top="1" bottom="1" header="0.5" footer="0.5"/>
  <pageSetup firstPageNumber="1" fitToHeight="1" fitToWidth="1" scale="93" useFirstPageNumber="0" orientation="portrait" pageOrder="downThenOver"/>
  <headerFooter>
    <oddFooter>&amp;L&amp;"ヒラギノ角ゴ ProN W3,Regular"&amp;12&amp;K000000	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